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y Simul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9" authorId="0">
      <text>
        <r>
          <rPr>
            <sz val="10"/>
            <rFont val="Arial"/>
            <family val="2"/>
          </rPr>
          <t xml:space="preserve">Example values are filled in: a bag of 2 red, 1 blue, 1 green. Type over them with your own device.</t>
        </r>
      </text>
    </comment>
  </commentList>
</comments>
</file>

<file path=xl/sharedStrings.xml><?xml version="1.0" encoding="utf-8"?>
<sst xmlns="http://schemas.openxmlformats.org/spreadsheetml/2006/main" count="31" uniqueCount="30">
  <si>
    <t xml:space="preserve">Simulation at scale — what happens when we run more trials?</t>
  </si>
  <si>
    <t xml:space="preserve">Year 6 Statistics and Probability  ·  Lesson 5  ·  AC9M6P02</t>
  </si>
  <si>
    <t xml:space="preserve">Only the YELLOW cells are yours to fill in. Everything else works itself out.</t>
  </si>
  <si>
    <t xml:space="preserve">STEP 1 — Set up your chance device</t>
  </si>
  <si>
    <t xml:space="preserve">Type the outcome names and how many ways each one can happen.</t>
  </si>
  <si>
    <t xml:space="preserve">Outcome</t>
  </si>
  <si>
    <t xml:space="preserve">Ways</t>
  </si>
  <si>
    <t xml:space="preserve">Probability</t>
  </si>
  <si>
    <t xml:space="preserve">Red</t>
  </si>
  <si>
    <t xml:space="preserve">Blue</t>
  </si>
  <si>
    <t xml:space="preserve">Green</t>
  </si>
  <si>
    <t xml:space="preserve">Total ways</t>
  </si>
  <si>
    <t xml:space="preserve">STEP 2 — Choose ONE outcome to follow</t>
  </si>
  <si>
    <t xml:space="preserve">Type its name exactly as you spelled it above.</t>
  </si>
  <si>
    <t xml:space="preserve">Outcome I am following</t>
  </si>
  <si>
    <t xml:space="preserve">Its probability</t>
  </si>
  <si>
    <t xml:space="preserve">STEP 3 — Run the simulator and type in what you observed</t>
  </si>
  <si>
    <t xml:space="preserve">Run your device at each number of trials, then type the observed count into the yellow column.</t>
  </si>
  <si>
    <t xml:space="preserve">Trials</t>
  </si>
  <si>
    <t xml:space="preserve">Observed</t>
  </si>
  <si>
    <t xml:space="preserve">Expected</t>
  </si>
  <si>
    <t xml:space="preserve">Relative frequency</t>
  </si>
  <si>
    <t xml:space="preserve">The probability</t>
  </si>
  <si>
    <t xml:space="preserve">Difference (obs − exp)</t>
  </si>
  <si>
    <t xml:space="preserve">STEP 4 — What did you notice?</t>
  </si>
  <si>
    <t xml:space="preserve">1.  At which number of trials did your results stop jumping around?</t>
  </si>
  <si>
    <t xml:space="preserve">2.  Look at the DIFFERENCE column. Did it get bigger or smaller as trials went up?</t>
  </si>
  <si>
    <t xml:space="preserve">3.  Now look at the RELATIVE FREQUENCY column. Did it get closer to the probability, or further away?</t>
  </si>
  <si>
    <t xml:space="preserve">4.  Those two answers are different. Why?</t>
  </si>
  <si>
    <t xml:space="preserve">Question 4 is the one your teacher is looking for.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</si>
</sst>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"/>
    <numFmt numFmtId="166" formatCode="General"/>
    <numFmt numFmtId="167" formatCode="#,##0"/>
    <numFmt numFmtId="168" formatCode="#,##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1F3864"/>
      <name val="Arial"/>
      <family val="0"/>
      <charset val="1"/>
    </font>
    <font>
      <b val="true"/>
      <sz val="11"/>
      <color rgb="FFB7791F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sz val="10"/>
      <color rgb="FF5A6779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B7791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CE6F1"/>
        <bgColor rgb="FFD9D9D9"/>
      </patternFill>
    </fill>
    <fill>
      <patternFill patternType="solid">
        <fgColor rgb="FFFDF2E0"/>
        <bgColor rgb="FFFFF2CC"/>
      </patternFill>
    </fill>
    <fill>
      <patternFill patternType="solid">
        <fgColor rgb="FFFFF2CC"/>
        <bgColor rgb="FFFDF2E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8CCE4"/>
      </left>
      <right style="thin">
        <color rgb="FFB8CCE4"/>
      </right>
      <top style="thin">
        <color rgb="FFB8CCE4"/>
      </top>
      <bottom style="thin">
        <color rgb="FFB8CCE4"/>
      </bottom>
      <diagonal/>
    </border>
    <border diagonalUp="false" diagonalDown="false">
      <left style="thin">
        <color rgb="FFB8CCE4"/>
      </left>
      <right/>
      <top style="thin">
        <color rgb="FFB8CCE4"/>
      </top>
      <bottom style="thin">
        <color rgb="FFB8C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7791F"/>
      <rgbColor rgb="FF800080"/>
      <rgbColor rgb="FF008080"/>
      <rgbColor rgb="FFD9D9D9"/>
      <rgbColor rgb="FF878787"/>
      <rgbColor rgb="FF9999FF"/>
      <rgbColor rgb="FFBE4B48"/>
      <rgbColor rgb="FFFFF2CC"/>
      <rgbColor rgb="FFDCE6F1"/>
      <rgbColor rgb="FF660066"/>
      <rgbColor rgb="FFFF8080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F2E0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A677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Relative frequency as the number of trials grows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'My Simulation'!D20</c:f>
              <c:strCache>
                <c:ptCount val="1"/>
                <c:pt idx="0">
                  <c:v>Relative frequency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'My Simulation'!$A$21:$A$24</c:f>
              <c:strCache>
                <c:ptCount val="4"/>
                <c:pt idx="0">
                  <c:v>20</c:v>
                </c:pt>
                <c:pt idx="1">
                  <c:v>200</c:v>
                </c:pt>
                <c:pt idx="2">
                  <c:v>2,000</c:v>
                </c:pt>
                <c:pt idx="3">
                  <c:v>20,000</c:v>
                </c:pt>
              </c:strCache>
            </c:strRef>
          </c:cat>
          <c:val>
            <c:numRef>
              <c:f>'My Simulation'!$D$21:$D$24</c:f>
              <c:numCache>
                <c:formatCode>General</c:formatCode>
                <c:ptCount val="4"/>
              </c:numCache>
            </c:numRef>
          </c:val>
          <c:smooth val="1"/>
        </c:ser>
        <c:ser>
          <c:idx val="1"/>
          <c:order val="1"/>
          <c:tx>
            <c:strRef>
              <c:f>'My Simulation'!E20</c:f>
              <c:strCache>
                <c:ptCount val="1"/>
                <c:pt idx="0">
                  <c:v>The probability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'My Simulation'!$A$21:$A$24</c:f>
              <c:strCache>
                <c:ptCount val="4"/>
                <c:pt idx="0">
                  <c:v>20</c:v>
                </c:pt>
                <c:pt idx="1">
                  <c:v>200</c:v>
                </c:pt>
                <c:pt idx="2">
                  <c:v>2,000</c:v>
                </c:pt>
                <c:pt idx="3">
                  <c:v>20,000</c:v>
                </c:pt>
              </c:strCache>
            </c:strRef>
          </c:cat>
          <c:val>
            <c:numRef>
              <c:f>'My Simulation'!$E$21:$E$24</c:f>
              <c:numCache>
                <c:formatCode>0.000</c:formatCode>
                <c:ptCount val="4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2511824"/>
        <c:axId val="85388102"/>
      </c:lineChart>
      <c:catAx>
        <c:axId val="2251182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Number of trials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388102"/>
        <c:crosses val="autoZero"/>
        <c:auto val="1"/>
        <c:lblAlgn val="ctr"/>
        <c:lblOffset val="100"/>
        <c:noMultiLvlLbl val="0"/>
      </c:catAx>
      <c:valAx>
        <c:axId val="85388102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Relative frequency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51182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131040</xdr:rowOff>
    </xdr:from>
    <xdr:to>
      <xdr:col>16</xdr:col>
      <xdr:colOff>381960</xdr:colOff>
      <xdr:row>20</xdr:row>
      <xdr:rowOff>132120</xdr:rowOff>
    </xdr:to>
    <xdr:graphicFrame>
      <xdr:nvGraphicFramePr>
        <xdr:cNvPr id="0" name="Chart 1"/>
        <xdr:cNvGraphicFramePr/>
      </xdr:nvGraphicFramePr>
      <xdr:xfrm>
        <a:off x="7471440" y="952560"/>
        <a:ext cx="61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14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20"/>
    <col collapsed="false" customWidth="true" hidden="false" outlineLevel="0" max="7" min="7" style="0" width="4"/>
    <col collapsed="false" customWidth="true" hidden="false" outlineLevel="0" max="8" min="8" style="0" width="12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5" t="s">
        <v>4</v>
      </c>
    </row>
    <row r="8" customFormat="false" ht="15" hidden="false" customHeight="false" outlineLevel="0" collapsed="false">
      <c r="A8" s="6" t="s">
        <v>5</v>
      </c>
      <c r="B8" s="6" t="s">
        <v>6</v>
      </c>
      <c r="C8" s="6" t="s">
        <v>7</v>
      </c>
    </row>
    <row r="9" customFormat="false" ht="15" hidden="false" customHeight="false" outlineLevel="0" collapsed="false">
      <c r="A9" s="7" t="s">
        <v>8</v>
      </c>
      <c r="B9" s="8" t="n">
        <v>2</v>
      </c>
      <c r="C9" s="9" t="n">
        <f aca="false">IF($B$12=0,"",B9/$B$12)</f>
        <v>0.5</v>
      </c>
    </row>
    <row r="10" customFormat="false" ht="15" hidden="false" customHeight="false" outlineLevel="0" collapsed="false">
      <c r="A10" s="7" t="s">
        <v>9</v>
      </c>
      <c r="B10" s="8" t="n">
        <v>1</v>
      </c>
      <c r="C10" s="9" t="n">
        <f aca="false">IF($B$12=0,"",B10/$B$12)</f>
        <v>0.25</v>
      </c>
    </row>
    <row r="11" customFormat="false" ht="15" hidden="false" customHeight="false" outlineLevel="0" collapsed="false">
      <c r="A11" s="7" t="s">
        <v>10</v>
      </c>
      <c r="B11" s="8" t="n">
        <v>1</v>
      </c>
      <c r="C11" s="9" t="n">
        <f aca="false">IF($B$12=0,"",B11/$B$12)</f>
        <v>0.25</v>
      </c>
    </row>
    <row r="12" customFormat="false" ht="15" hidden="false" customHeight="false" outlineLevel="0" collapsed="false">
      <c r="A12" s="10" t="s">
        <v>11</v>
      </c>
      <c r="B12" s="11" t="n">
        <f aca="false">SUM(B9:B11)</f>
        <v>4</v>
      </c>
      <c r="C12" s="12" t="n">
        <f aca="false">IF($B$12=0,"",SUM(C9:C11))</f>
        <v>1</v>
      </c>
    </row>
    <row r="14" customFormat="false" ht="15" hidden="false" customHeight="false" outlineLevel="0" collapsed="false">
      <c r="A14" s="4" t="s">
        <v>12</v>
      </c>
    </row>
    <row r="15" customFormat="false" ht="15" hidden="false" customHeight="false" outlineLevel="0" collapsed="false">
      <c r="A15" s="5" t="s">
        <v>13</v>
      </c>
    </row>
    <row r="16" customFormat="false" ht="15" hidden="false" customHeight="false" outlineLevel="0" collapsed="false">
      <c r="A16" s="13" t="s">
        <v>14</v>
      </c>
      <c r="C16" s="8" t="s">
        <v>8</v>
      </c>
      <c r="D16" s="13" t="s">
        <v>15</v>
      </c>
      <c r="F16" s="9" t="n">
        <f aca="false">IFERROR(INDEX($C$9:$C$11,MATCH($C$16,$A$9:$A$11,0)),"not found")</f>
        <v>0.5</v>
      </c>
    </row>
    <row r="18" customFormat="false" ht="15" hidden="false" customHeight="false" outlineLevel="0" collapsed="false">
      <c r="A18" s="4" t="s">
        <v>16</v>
      </c>
    </row>
    <row r="19" customFormat="false" ht="15" hidden="false" customHeight="false" outlineLevel="0" collapsed="false">
      <c r="A19" s="5" t="s">
        <v>17</v>
      </c>
    </row>
    <row r="20" customFormat="false" ht="30" hidden="false" customHeight="true" outlineLevel="0" collapsed="false">
      <c r="A20" s="14" t="s">
        <v>18</v>
      </c>
      <c r="B20" s="14" t="s">
        <v>19</v>
      </c>
      <c r="C20" s="14" t="s">
        <v>20</v>
      </c>
      <c r="D20" s="14" t="s">
        <v>21</v>
      </c>
      <c r="E20" s="14" t="s">
        <v>22</v>
      </c>
      <c r="F20" s="14" t="s">
        <v>23</v>
      </c>
    </row>
    <row r="21" customFormat="false" ht="15" hidden="false" customHeight="false" outlineLevel="0" collapsed="false">
      <c r="A21" s="15" t="n">
        <v>20</v>
      </c>
      <c r="B21" s="16"/>
      <c r="C21" s="17" t="n">
        <f aca="false">IF($F$16="not found","",$F$16*A21)</f>
        <v>10</v>
      </c>
      <c r="D21" s="9" t="str">
        <f aca="false">IF(B21="","",B21/A21)</f>
        <v/>
      </c>
      <c r="E21" s="9" t="n">
        <f aca="false">IF($F$16="not found","",$F$16)</f>
        <v>0.5</v>
      </c>
      <c r="F21" s="17" t="str">
        <f aca="false">IF(B21="","",B21-C21)</f>
        <v/>
      </c>
    </row>
    <row r="22" customFormat="false" ht="15" hidden="false" customHeight="false" outlineLevel="0" collapsed="false">
      <c r="A22" s="15" t="n">
        <v>200</v>
      </c>
      <c r="B22" s="16"/>
      <c r="C22" s="17" t="n">
        <f aca="false">IF($F$16="not found","",$F$16*A22)</f>
        <v>100</v>
      </c>
      <c r="D22" s="9" t="str">
        <f aca="false">IF(B22="","",B22/A22)</f>
        <v/>
      </c>
      <c r="E22" s="9" t="n">
        <f aca="false">IF($F$16="not found","",$F$16)</f>
        <v>0.5</v>
      </c>
      <c r="F22" s="17" t="str">
        <f aca="false">IF(B22="","",B22-C22)</f>
        <v/>
      </c>
    </row>
    <row r="23" customFormat="false" ht="15" hidden="false" customHeight="false" outlineLevel="0" collapsed="false">
      <c r="A23" s="15" t="n">
        <v>2000</v>
      </c>
      <c r="B23" s="16"/>
      <c r="C23" s="17" t="n">
        <f aca="false">IF($F$16="not found","",$F$16*A23)</f>
        <v>1000</v>
      </c>
      <c r="D23" s="9" t="str">
        <f aca="false">IF(B23="","",B23/A23)</f>
        <v/>
      </c>
      <c r="E23" s="9" t="n">
        <f aca="false">IF($F$16="not found","",$F$16)</f>
        <v>0.5</v>
      </c>
      <c r="F23" s="17" t="str">
        <f aca="false">IF(B23="","",B23-C23)</f>
        <v/>
      </c>
    </row>
    <row r="24" customFormat="false" ht="15" hidden="false" customHeight="false" outlineLevel="0" collapsed="false">
      <c r="A24" s="15" t="n">
        <v>20000</v>
      </c>
      <c r="B24" s="16"/>
      <c r="C24" s="17" t="n">
        <f aca="false">IF($F$16="not found","",$F$16*A24)</f>
        <v>10000</v>
      </c>
      <c r="D24" s="9" t="str">
        <f aca="false">IF(B24="","",B24/A24)</f>
        <v/>
      </c>
      <c r="E24" s="9" t="n">
        <f aca="false">IF($F$16="not found","",$F$16)</f>
        <v>0.5</v>
      </c>
      <c r="F24" s="17" t="str">
        <f aca="false">IF(B24="","",B24-C24)</f>
        <v/>
      </c>
    </row>
    <row r="27" customFormat="false" ht="15" hidden="false" customHeight="false" outlineLevel="0" collapsed="false">
      <c r="A27" s="4" t="s">
        <v>24</v>
      </c>
    </row>
    <row r="28" customFormat="false" ht="15" hidden="false" customHeight="false" outlineLevel="0" collapsed="false">
      <c r="A28" s="18" t="s">
        <v>25</v>
      </c>
    </row>
    <row r="29" customFormat="false" ht="21.75" hidden="false" customHeight="true" outlineLevel="0" collapsed="false">
      <c r="A29" s="19"/>
      <c r="B29" s="19"/>
      <c r="C29" s="19"/>
      <c r="D29" s="19"/>
      <c r="E29" s="19"/>
      <c r="F29" s="19"/>
      <c r="G29" s="19"/>
      <c r="H29" s="19"/>
    </row>
    <row r="30" customFormat="false" ht="15" hidden="false" customHeight="false" outlineLevel="0" collapsed="false">
      <c r="A30" s="18" t="s">
        <v>26</v>
      </c>
    </row>
    <row r="31" customFormat="false" ht="21.75" hidden="false" customHeight="true" outlineLevel="0" collapsed="false">
      <c r="A31" s="19"/>
      <c r="B31" s="19"/>
      <c r="C31" s="19"/>
      <c r="D31" s="19"/>
      <c r="E31" s="19"/>
      <c r="F31" s="19"/>
      <c r="G31" s="19"/>
      <c r="H31" s="19"/>
    </row>
    <row r="32" customFormat="false" ht="15" hidden="false" customHeight="false" outlineLevel="0" collapsed="false">
      <c r="A32" s="18" t="s">
        <v>27</v>
      </c>
    </row>
    <row r="33" customFormat="false" ht="21.75" hidden="false" customHeight="true" outlineLevel="0" collapsed="false">
      <c r="A33" s="19"/>
      <c r="B33" s="19"/>
      <c r="C33" s="19"/>
      <c r="D33" s="19"/>
      <c r="E33" s="19"/>
      <c r="F33" s="19"/>
      <c r="G33" s="19"/>
      <c r="H33" s="19"/>
    </row>
    <row r="34" customFormat="false" ht="15" hidden="false" customHeight="false" outlineLevel="0" collapsed="false">
      <c r="A34" s="18" t="s">
        <v>28</v>
      </c>
    </row>
    <row r="35" customFormat="false" ht="21.75" hidden="false" customHeight="true" outlineLevel="0" collapsed="false">
      <c r="A35" s="19"/>
      <c r="B35" s="19"/>
      <c r="C35" s="19"/>
      <c r="D35" s="19"/>
      <c r="E35" s="19"/>
      <c r="F35" s="19"/>
      <c r="G35" s="19"/>
      <c r="H35" s="19"/>
    </row>
    <row r="37" customFormat="false" ht="15" hidden="false" customHeight="false" outlineLevel="0" collapsed="false">
      <c r="A37" s="20" t="s">
        <v>29</v>
      </c>
      <c r="B37" s="20"/>
      <c r="C37" s="20"/>
      <c r="D37" s="20"/>
      <c r="E37" s="20"/>
      <c r="F37" s="20"/>
      <c r="G37" s="20"/>
      <c r="H37" s="20"/>
    </row>
  </sheetData>
  <mergeCells count="8">
    <mergeCell ref="A1:H1"/>
    <mergeCell ref="A2:H2"/>
    <mergeCell ref="A4:H4"/>
    <mergeCell ref="A29:H29"/>
    <mergeCell ref="A31:H31"/>
    <mergeCell ref="A33:H33"/>
    <mergeCell ref="A35:H35"/>
    <mergeCell ref="A37:H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2026-09-05T21:43:05Z</dcterms:created>
  <dc:creator>openpyxl</dc:creator>
  <dc:description/>
  <dc:language>en-US</dc:language>
  <cp:lastModifiedBy/>
  <dcterms:modified xsi:type="dcterms:W3CDTF">2026-09-05T21:43:08Z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